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<sst xmlns="http://schemas.openxmlformats.org/spreadsheetml/2006/main" count="103" uniqueCount="62">
  <si>
    <t>Preu bàsic</t>
  </si>
  <si>
    <t xml:space="preserve">Increment Generalitat </t>
  </si>
  <si>
    <t>Grups Territorials</t>
  </si>
  <si>
    <t>Increment</t>
  </si>
  <si>
    <t>Preu m2 habitatge</t>
  </si>
  <si>
    <t>Preu m2 annexes</t>
  </si>
  <si>
    <t>623,77€</t>
  </si>
  <si>
    <t>Grup A</t>
  </si>
  <si>
    <t>Grup B</t>
  </si>
  <si>
    <t>Grup C</t>
  </si>
  <si>
    <t>Grup General</t>
  </si>
  <si>
    <t>817,39€</t>
  </si>
  <si>
    <t>700,62€</t>
  </si>
  <si>
    <t>642,23€</t>
  </si>
  <si>
    <t>583,85€</t>
  </si>
  <si>
    <t>RÉGIM ESPECIAL</t>
  </si>
  <si>
    <t>PREUS MÀXIMS PLA 2002-2005</t>
  </si>
  <si>
    <t>HABITATGES DE PROTECCIÓ PÚBLICA</t>
  </si>
  <si>
    <t>LLOGUER</t>
  </si>
  <si>
    <t xml:space="preserve">Preu m2 </t>
  </si>
  <si>
    <t>teòric venda</t>
  </si>
  <si>
    <t xml:space="preserve">Lloguer habitatge a </t>
  </si>
  <si>
    <t>25 anys</t>
  </si>
  <si>
    <t xml:space="preserve">Lloguer annexes a </t>
  </si>
  <si>
    <t>10 anys</t>
  </si>
  <si>
    <t>PROMOCIÓ PÚBLICA</t>
  </si>
  <si>
    <t>605 Pts</t>
  </si>
  <si>
    <t>519 Pts</t>
  </si>
  <si>
    <t>432 Pts</t>
  </si>
  <si>
    <t>1.059 Pts</t>
  </si>
  <si>
    <t>908 Pts</t>
  </si>
  <si>
    <t>832 Pts</t>
  </si>
  <si>
    <t>757 Pts</t>
  </si>
  <si>
    <t>476 Pts</t>
  </si>
  <si>
    <t>311 Pts</t>
  </si>
  <si>
    <t>259 Pts</t>
  </si>
  <si>
    <t>499 Pts</t>
  </si>
  <si>
    <t>454 Pts</t>
  </si>
  <si>
    <t>363 Pts</t>
  </si>
  <si>
    <t>285 Pts</t>
  </si>
  <si>
    <t>636 Pts</t>
  </si>
  <si>
    <t>545 Pts</t>
  </si>
  <si>
    <t>103.787 Pts</t>
  </si>
  <si>
    <t>161.907 Pts</t>
  </si>
  <si>
    <t>226.670 Pts</t>
  </si>
  <si>
    <t>194.289 Pts</t>
  </si>
  <si>
    <t>178.098 Pts</t>
  </si>
  <si>
    <t>116.760 Pts</t>
  </si>
  <si>
    <t>163.464 Pts</t>
  </si>
  <si>
    <t>140.112 Pts</t>
  </si>
  <si>
    <t>128.436 Pts</t>
  </si>
  <si>
    <t>129.733 Pts</t>
  </si>
  <si>
    <t>136.002 Pts</t>
  </si>
  <si>
    <t>116.573 Pts</t>
  </si>
  <si>
    <t>106.858 Pts</t>
  </si>
  <si>
    <t>97.144 Pts</t>
  </si>
  <si>
    <t>98.078 Pts</t>
  </si>
  <si>
    <t>84.067 Pts</t>
  </si>
  <si>
    <t>77.062 Pts</t>
  </si>
  <si>
    <t>70.055 Pts</t>
  </si>
  <si>
    <t>70.056 Pts</t>
  </si>
  <si>
    <t>77.840 Pts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</si>
</sst>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#,##0.00\ &quot;€&quot;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#,##0\ &quot;€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9" fontId="4" fillId="0" borderId="1" xfId="0" applyNumberFormat="1" applyFont="1" applyBorder="1" applyAlignment="1">
      <alignment/>
    </xf>
    <xf numFmtId="173" fontId="4" fillId="0" borderId="2" xfId="0" applyNumberFormat="1" applyFont="1" applyBorder="1" applyAlignment="1">
      <alignment horizontal="right"/>
    </xf>
    <xf numFmtId="173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9" fontId="4" fillId="0" borderId="4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right"/>
    </xf>
    <xf numFmtId="17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9" fontId="4" fillId="0" borderId="6" xfId="0" applyNumberFormat="1" applyFont="1" applyBorder="1" applyAlignment="1">
      <alignment/>
    </xf>
    <xf numFmtId="173" fontId="4" fillId="0" borderId="7" xfId="0" applyNumberFormat="1" applyFont="1" applyBorder="1" applyAlignment="1">
      <alignment horizontal="right"/>
    </xf>
    <xf numFmtId="173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2" borderId="22" xfId="0" applyFont="1" applyFill="1" applyBorder="1" applyAlignment="1">
      <alignment/>
    </xf>
    <xf numFmtId="0" fontId="4" fillId="0" borderId="2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2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0" fontId="3" fillId="2" borderId="23" xfId="0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right"/>
    </xf>
    <xf numFmtId="10" fontId="4" fillId="0" borderId="0" xfId="0" applyNumberFormat="1" applyFont="1" applyBorder="1" applyAlignment="1">
      <alignment/>
    </xf>
    <xf numFmtId="0" fontId="5" fillId="0" borderId="21" xfId="0" applyFont="1" applyBorder="1" applyAlignment="1">
      <alignment horizontal="right"/>
    </xf>
    <xf numFmtId="0" fontId="4" fillId="2" borderId="29" xfId="0" applyFont="1" applyFill="1" applyBorder="1" applyAlignment="1">
      <alignment horizontal="left"/>
    </xf>
    <xf numFmtId="0" fontId="3" fillId="2" borderId="25" xfId="0" applyFont="1" applyFill="1" applyBorder="1" applyAlignment="1">
      <alignment/>
    </xf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173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3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2" fontId="4" fillId="0" borderId="31" xfId="0" applyNumberFormat="1" applyFont="1" applyBorder="1" applyAlignment="1">
      <alignment/>
    </xf>
    <xf numFmtId="173" fontId="4" fillId="0" borderId="31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11.421875" style="1" customWidth="1"/>
    <col min="2" max="2" width="4.140625" style="1" customWidth="1"/>
    <col min="3" max="3" width="10.140625" style="1" bestFit="1" customWidth="1"/>
    <col min="4" max="4" width="8.421875" style="1" customWidth="1"/>
    <col min="5" max="5" width="9.7109375" style="1" bestFit="1" customWidth="1"/>
    <col min="6" max="6" width="5.7109375" style="1" customWidth="1"/>
    <col min="7" max="7" width="9.28125" style="1" customWidth="1"/>
    <col min="8" max="8" width="6.8515625" style="1" customWidth="1"/>
    <col min="9" max="9" width="6.140625" style="1" bestFit="1" customWidth="1"/>
    <col min="10" max="10" width="2.00390625" style="1" customWidth="1"/>
    <col min="11" max="11" width="4.140625" style="1" customWidth="1"/>
    <col min="12" max="12" width="9.28125" style="1" customWidth="1"/>
    <col min="13" max="13" width="5.00390625" style="1" customWidth="1"/>
    <col min="14" max="14" width="9.28125" style="1" customWidth="1"/>
    <col min="15" max="16384" width="11.421875" style="1" customWidth="1"/>
  </cols>
  <sheetData>
    <row r="1" spans="1:14" ht="10.5" thickTop="1">
      <c r="A1" s="46" t="s">
        <v>16</v>
      </c>
      <c r="B1" s="47"/>
      <c r="C1" s="47"/>
      <c r="D1" s="47"/>
      <c r="E1" s="47"/>
      <c r="F1" s="47"/>
      <c r="G1" s="48"/>
      <c r="H1" s="49"/>
      <c r="I1" s="49"/>
      <c r="J1" s="49"/>
      <c r="K1" s="49"/>
      <c r="L1" s="49"/>
      <c r="M1" s="49"/>
      <c r="N1" s="50"/>
    </row>
    <row r="2" spans="1:14" ht="9.75">
      <c r="A2" s="5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2"/>
    </row>
    <row r="3" spans="1:14" ht="9.75">
      <c r="A3" s="53" t="s">
        <v>17</v>
      </c>
      <c r="B3" s="27"/>
      <c r="C3" s="27"/>
      <c r="D3" s="27"/>
      <c r="E3" s="27"/>
      <c r="F3" s="27"/>
      <c r="G3" s="28"/>
      <c r="H3" s="10"/>
      <c r="I3" s="10"/>
      <c r="J3" s="10"/>
      <c r="K3" s="10"/>
      <c r="L3" s="10"/>
      <c r="M3" s="10"/>
      <c r="N3" s="52"/>
    </row>
    <row r="4" spans="1:14" ht="9.75">
      <c r="A4" s="54"/>
      <c r="B4" s="10"/>
      <c r="C4" s="10"/>
      <c r="D4" s="10"/>
      <c r="E4" s="10"/>
      <c r="F4" s="10"/>
      <c r="G4" s="10"/>
      <c r="H4" s="10"/>
      <c r="I4" s="10"/>
      <c r="J4" s="10"/>
      <c r="K4" s="10"/>
      <c r="L4" s="55"/>
      <c r="M4" s="55"/>
      <c r="N4" s="56"/>
    </row>
    <row r="5" spans="1:14" ht="9.75">
      <c r="A5" s="54" t="s">
        <v>0</v>
      </c>
      <c r="B5" s="10"/>
      <c r="C5" s="10"/>
      <c r="D5" s="10"/>
      <c r="E5" s="12" t="s">
        <v>6</v>
      </c>
      <c r="F5" s="10"/>
      <c r="G5" s="10"/>
      <c r="H5" s="10"/>
      <c r="I5" s="10"/>
      <c r="J5" s="10"/>
      <c r="K5" s="10"/>
      <c r="L5" s="57" t="s">
        <v>42</v>
      </c>
      <c r="M5" s="58"/>
      <c r="N5" s="59"/>
    </row>
    <row r="6" spans="1:14" ht="9.75">
      <c r="A6" s="54" t="s">
        <v>1</v>
      </c>
      <c r="B6" s="10"/>
      <c r="C6" s="60">
        <v>1.56</v>
      </c>
      <c r="D6" s="10"/>
      <c r="E6" s="12">
        <f>E5*C6</f>
        <v>973.0812</v>
      </c>
      <c r="F6" s="10"/>
      <c r="G6" s="10"/>
      <c r="H6" s="10"/>
      <c r="I6" s="10"/>
      <c r="J6" s="10"/>
      <c r="K6" s="10"/>
      <c r="L6" s="57" t="s">
        <v>43</v>
      </c>
      <c r="M6" s="58"/>
      <c r="N6" s="61" t="s">
        <v>55</v>
      </c>
    </row>
    <row r="7" spans="1:14" ht="9.75">
      <c r="A7" s="54"/>
      <c r="B7" s="10"/>
      <c r="C7" s="10"/>
      <c r="D7" s="10"/>
      <c r="E7" s="10"/>
      <c r="F7" s="10"/>
      <c r="G7" s="10"/>
      <c r="H7" s="10"/>
      <c r="I7" s="10"/>
      <c r="J7" s="10"/>
      <c r="K7" s="10"/>
      <c r="L7" s="58"/>
      <c r="M7" s="58"/>
      <c r="N7" s="59"/>
    </row>
    <row r="8" spans="1:14" ht="9.75">
      <c r="A8" s="62" t="s">
        <v>2</v>
      </c>
      <c r="B8" s="29"/>
      <c r="C8" s="26" t="s">
        <v>3</v>
      </c>
      <c r="D8" s="30" t="s">
        <v>4</v>
      </c>
      <c r="E8" s="31"/>
      <c r="F8" s="30" t="s">
        <v>5</v>
      </c>
      <c r="G8" s="31"/>
      <c r="H8" s="10"/>
      <c r="I8" s="10"/>
      <c r="J8" s="10"/>
      <c r="K8" s="30" t="s">
        <v>4</v>
      </c>
      <c r="L8" s="31"/>
      <c r="M8" s="30" t="s">
        <v>5</v>
      </c>
      <c r="N8" s="63"/>
    </row>
    <row r="9" spans="1:14" ht="9.75">
      <c r="A9" s="64" t="s">
        <v>7</v>
      </c>
      <c r="B9" s="3"/>
      <c r="C9" s="4">
        <v>1.4</v>
      </c>
      <c r="D9" s="3"/>
      <c r="E9" s="5">
        <f>$E$6*C9</f>
        <v>1362.31368</v>
      </c>
      <c r="F9" s="2"/>
      <c r="G9" s="6" t="s">
        <v>11</v>
      </c>
      <c r="H9" s="10"/>
      <c r="I9" s="10"/>
      <c r="J9" s="10"/>
      <c r="K9" s="2"/>
      <c r="L9" s="7" t="s">
        <v>44</v>
      </c>
      <c r="M9" s="8"/>
      <c r="N9" s="65" t="s">
        <v>52</v>
      </c>
    </row>
    <row r="10" spans="1:14" ht="9.75">
      <c r="A10" s="54" t="s">
        <v>8</v>
      </c>
      <c r="B10" s="10"/>
      <c r="C10" s="11">
        <v>1.2</v>
      </c>
      <c r="D10" s="10"/>
      <c r="E10" s="12">
        <f>$E$6*C10</f>
        <v>1167.69744</v>
      </c>
      <c r="F10" s="9"/>
      <c r="G10" s="13" t="s">
        <v>12</v>
      </c>
      <c r="H10" s="10"/>
      <c r="I10" s="10"/>
      <c r="J10" s="10"/>
      <c r="K10" s="9"/>
      <c r="L10" s="14" t="s">
        <v>45</v>
      </c>
      <c r="M10" s="15"/>
      <c r="N10" s="66" t="s">
        <v>53</v>
      </c>
    </row>
    <row r="11" spans="1:14" ht="9.75">
      <c r="A11" s="54" t="s">
        <v>9</v>
      </c>
      <c r="B11" s="10"/>
      <c r="C11" s="11">
        <v>1.1</v>
      </c>
      <c r="D11" s="10"/>
      <c r="E11" s="12">
        <f>$E$6*C11</f>
        <v>1070.38932</v>
      </c>
      <c r="F11" s="9"/>
      <c r="G11" s="13" t="s">
        <v>13</v>
      </c>
      <c r="H11" s="10"/>
      <c r="I11" s="10"/>
      <c r="J11" s="10"/>
      <c r="K11" s="9"/>
      <c r="L11" s="14" t="s">
        <v>46</v>
      </c>
      <c r="M11" s="15"/>
      <c r="N11" s="66" t="s">
        <v>54</v>
      </c>
    </row>
    <row r="12" spans="1:14" ht="9.75">
      <c r="A12" s="67" t="s">
        <v>10</v>
      </c>
      <c r="B12" s="17"/>
      <c r="C12" s="18">
        <v>1</v>
      </c>
      <c r="D12" s="17"/>
      <c r="E12" s="19">
        <f>$E$6*C12</f>
        <v>973.0812</v>
      </c>
      <c r="F12" s="16"/>
      <c r="G12" s="20" t="s">
        <v>14</v>
      </c>
      <c r="H12" s="10"/>
      <c r="I12" s="10"/>
      <c r="J12" s="10"/>
      <c r="K12" s="16"/>
      <c r="L12" s="21" t="s">
        <v>43</v>
      </c>
      <c r="M12" s="22"/>
      <c r="N12" s="68" t="s">
        <v>55</v>
      </c>
    </row>
    <row r="13" spans="1:14" ht="9.75">
      <c r="A13" s="5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58"/>
      <c r="M13" s="58"/>
      <c r="N13" s="59"/>
    </row>
    <row r="14" spans="1:14" ht="9.75">
      <c r="A14" s="53" t="s">
        <v>15</v>
      </c>
      <c r="B14" s="27"/>
      <c r="C14" s="27"/>
      <c r="D14" s="27"/>
      <c r="E14" s="27"/>
      <c r="F14" s="27"/>
      <c r="G14" s="28"/>
      <c r="H14" s="10"/>
      <c r="I14" s="10"/>
      <c r="J14" s="10"/>
      <c r="K14" s="10"/>
      <c r="L14" s="58"/>
      <c r="M14" s="58"/>
      <c r="N14" s="59"/>
    </row>
    <row r="15" spans="1:14" ht="9.75">
      <c r="A15" s="5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58"/>
      <c r="M15" s="58"/>
      <c r="N15" s="59"/>
    </row>
    <row r="16" spans="1:14" ht="9.75">
      <c r="A16" s="54" t="s">
        <v>0</v>
      </c>
      <c r="B16" s="10"/>
      <c r="C16" s="10"/>
      <c r="D16" s="10"/>
      <c r="E16" s="12" t="s">
        <v>6</v>
      </c>
      <c r="F16" s="10"/>
      <c r="G16" s="10"/>
      <c r="H16" s="10"/>
      <c r="I16" s="10"/>
      <c r="J16" s="10"/>
      <c r="K16" s="10"/>
      <c r="L16" s="57" t="s">
        <v>42</v>
      </c>
      <c r="M16" s="58"/>
      <c r="N16" s="59"/>
    </row>
    <row r="17" spans="1:14" ht="9.75">
      <c r="A17" s="54" t="s">
        <v>1</v>
      </c>
      <c r="B17" s="10"/>
      <c r="C17" s="69">
        <v>1.125</v>
      </c>
      <c r="D17" s="10"/>
      <c r="E17" s="12">
        <f>E16*C17</f>
        <v>701.74125</v>
      </c>
      <c r="F17" s="10"/>
      <c r="G17" s="10"/>
      <c r="H17" s="10"/>
      <c r="I17" s="10"/>
      <c r="J17" s="10"/>
      <c r="K17" s="10"/>
      <c r="L17" s="57" t="s">
        <v>47</v>
      </c>
      <c r="M17" s="58"/>
      <c r="N17" s="70" t="s">
        <v>60</v>
      </c>
    </row>
    <row r="18" spans="1:14" ht="9.75">
      <c r="A18" s="5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58"/>
      <c r="M18" s="58"/>
      <c r="N18" s="59"/>
    </row>
    <row r="19" spans="1:14" ht="9.75">
      <c r="A19" s="62" t="s">
        <v>2</v>
      </c>
      <c r="B19" s="29"/>
      <c r="C19" s="26" t="s">
        <v>3</v>
      </c>
      <c r="D19" s="30" t="s">
        <v>4</v>
      </c>
      <c r="E19" s="31"/>
      <c r="F19" s="30" t="s">
        <v>5</v>
      </c>
      <c r="G19" s="31"/>
      <c r="H19" s="10"/>
      <c r="I19" s="10"/>
      <c r="J19" s="10"/>
      <c r="K19" s="30" t="s">
        <v>4</v>
      </c>
      <c r="L19" s="31"/>
      <c r="M19" s="45" t="s">
        <v>5</v>
      </c>
      <c r="N19" s="71"/>
    </row>
    <row r="20" spans="1:14" ht="9.75">
      <c r="A20" s="64" t="s">
        <v>7</v>
      </c>
      <c r="B20" s="3"/>
      <c r="C20" s="4">
        <v>1.4</v>
      </c>
      <c r="D20" s="3"/>
      <c r="E20" s="5">
        <f>$E$17*C20</f>
        <v>982.4377499999999</v>
      </c>
      <c r="F20" s="2"/>
      <c r="G20" s="6">
        <v>589.46</v>
      </c>
      <c r="H20" s="10"/>
      <c r="I20" s="10"/>
      <c r="J20" s="10"/>
      <c r="K20" s="2"/>
      <c r="L20" s="7" t="s">
        <v>48</v>
      </c>
      <c r="M20" s="8"/>
      <c r="N20" s="65" t="s">
        <v>56</v>
      </c>
    </row>
    <row r="21" spans="1:14" ht="9.75">
      <c r="A21" s="54" t="s">
        <v>8</v>
      </c>
      <c r="B21" s="10"/>
      <c r="C21" s="11">
        <v>1.2</v>
      </c>
      <c r="D21" s="10"/>
      <c r="E21" s="12">
        <f>$E$17*C21</f>
        <v>842.0895</v>
      </c>
      <c r="F21" s="9"/>
      <c r="G21" s="13">
        <v>505.25</v>
      </c>
      <c r="H21" s="10"/>
      <c r="I21" s="10"/>
      <c r="J21" s="10"/>
      <c r="K21" s="9"/>
      <c r="L21" s="14" t="s">
        <v>49</v>
      </c>
      <c r="M21" s="15"/>
      <c r="N21" s="66" t="s">
        <v>57</v>
      </c>
    </row>
    <row r="22" spans="1:14" ht="9.75">
      <c r="A22" s="54" t="s">
        <v>9</v>
      </c>
      <c r="B22" s="10"/>
      <c r="C22" s="11">
        <v>1.1</v>
      </c>
      <c r="D22" s="10"/>
      <c r="E22" s="12">
        <f>$E$17*C22</f>
        <v>771.9153750000002</v>
      </c>
      <c r="F22" s="9"/>
      <c r="G22" s="13">
        <v>463.15</v>
      </c>
      <c r="H22" s="10"/>
      <c r="I22" s="10"/>
      <c r="J22" s="10"/>
      <c r="K22" s="9"/>
      <c r="L22" s="14" t="s">
        <v>50</v>
      </c>
      <c r="M22" s="15"/>
      <c r="N22" s="66" t="s">
        <v>58</v>
      </c>
    </row>
    <row r="23" spans="1:14" ht="9.75">
      <c r="A23" s="67" t="s">
        <v>10</v>
      </c>
      <c r="B23" s="17"/>
      <c r="C23" s="18">
        <v>1</v>
      </c>
      <c r="D23" s="17"/>
      <c r="E23" s="19">
        <f>$E$17*C23</f>
        <v>701.74125</v>
      </c>
      <c r="F23" s="16"/>
      <c r="G23" s="20">
        <v>421.04</v>
      </c>
      <c r="H23" s="10"/>
      <c r="I23" s="10"/>
      <c r="J23" s="10"/>
      <c r="K23" s="16"/>
      <c r="L23" s="21" t="s">
        <v>47</v>
      </c>
      <c r="M23" s="22"/>
      <c r="N23" s="68" t="s">
        <v>59</v>
      </c>
    </row>
    <row r="24" spans="1:14" ht="9.75">
      <c r="A24" s="5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58"/>
      <c r="M24" s="58"/>
      <c r="N24" s="59"/>
    </row>
    <row r="25" spans="1:14" ht="9.75">
      <c r="A25" s="53" t="s">
        <v>18</v>
      </c>
      <c r="B25" s="27"/>
      <c r="C25" s="27"/>
      <c r="D25" s="27"/>
      <c r="E25" s="27"/>
      <c r="F25" s="27"/>
      <c r="G25" s="28"/>
      <c r="H25" s="10"/>
      <c r="I25" s="10"/>
      <c r="J25" s="10"/>
      <c r="K25" s="10"/>
      <c r="L25" s="58"/>
      <c r="M25" s="58"/>
      <c r="N25" s="59"/>
    </row>
    <row r="26" spans="1:14" ht="9.75">
      <c r="A26" s="5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58"/>
      <c r="M26" s="58"/>
      <c r="N26" s="59"/>
    </row>
    <row r="27" spans="1:14" ht="9.75">
      <c r="A27" s="54" t="s">
        <v>0</v>
      </c>
      <c r="B27" s="10"/>
      <c r="C27" s="10"/>
      <c r="D27" s="10"/>
      <c r="E27" s="12" t="s">
        <v>6</v>
      </c>
      <c r="F27" s="10"/>
      <c r="G27" s="10"/>
      <c r="H27" s="10"/>
      <c r="I27" s="10"/>
      <c r="J27" s="10"/>
      <c r="K27" s="10"/>
      <c r="L27" s="57" t="s">
        <v>42</v>
      </c>
      <c r="M27" s="58"/>
      <c r="N27" s="59"/>
    </row>
    <row r="28" spans="1:14" ht="9.75">
      <c r="A28" s="54" t="s">
        <v>1</v>
      </c>
      <c r="B28" s="10"/>
      <c r="C28" s="60">
        <v>1.25</v>
      </c>
      <c r="D28" s="10"/>
      <c r="E28" s="12">
        <f>E27*C28</f>
        <v>779.7125</v>
      </c>
      <c r="F28" s="10"/>
      <c r="G28" s="10"/>
      <c r="H28" s="10"/>
      <c r="I28" s="10"/>
      <c r="J28" s="10"/>
      <c r="K28" s="10"/>
      <c r="L28" s="57" t="s">
        <v>51</v>
      </c>
      <c r="M28" s="58"/>
      <c r="N28" s="70" t="s">
        <v>61</v>
      </c>
    </row>
    <row r="29" spans="1:14" ht="9.75">
      <c r="A29" s="5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52"/>
    </row>
    <row r="30" spans="1:14" ht="9.75">
      <c r="A30" s="72" t="s">
        <v>2</v>
      </c>
      <c r="B30" s="32"/>
      <c r="C30" s="34" t="s">
        <v>3</v>
      </c>
      <c r="D30" s="36" t="s">
        <v>19</v>
      </c>
      <c r="E30" s="37"/>
      <c r="F30" s="36" t="s">
        <v>21</v>
      </c>
      <c r="G30" s="37"/>
      <c r="H30" s="43" t="s">
        <v>23</v>
      </c>
      <c r="I30" s="44"/>
      <c r="J30" s="10"/>
      <c r="K30" s="43" t="s">
        <v>21</v>
      </c>
      <c r="L30" s="44"/>
      <c r="M30" s="43" t="s">
        <v>23</v>
      </c>
      <c r="N30" s="73"/>
    </row>
    <row r="31" spans="1:14" ht="9.75">
      <c r="A31" s="74"/>
      <c r="B31" s="33"/>
      <c r="C31" s="35"/>
      <c r="D31" s="38" t="s">
        <v>20</v>
      </c>
      <c r="E31" s="39"/>
      <c r="F31" s="38" t="s">
        <v>22</v>
      </c>
      <c r="G31" s="39"/>
      <c r="H31" s="40" t="s">
        <v>22</v>
      </c>
      <c r="I31" s="39"/>
      <c r="J31" s="10"/>
      <c r="K31" s="38" t="s">
        <v>22</v>
      </c>
      <c r="L31" s="39"/>
      <c r="M31" s="38" t="s">
        <v>22</v>
      </c>
      <c r="N31" s="75"/>
    </row>
    <row r="32" spans="1:14" ht="9.75">
      <c r="A32" s="64" t="s">
        <v>7</v>
      </c>
      <c r="B32" s="3"/>
      <c r="C32" s="4">
        <v>1.4</v>
      </c>
      <c r="D32" s="3"/>
      <c r="E32" s="5">
        <f>$E$28*C32</f>
        <v>1091.5974999999999</v>
      </c>
      <c r="F32" s="2"/>
      <c r="G32" s="5">
        <v>3.64</v>
      </c>
      <c r="H32" s="2"/>
      <c r="I32" s="6">
        <v>2.18</v>
      </c>
      <c r="J32" s="10"/>
      <c r="K32" s="9"/>
      <c r="L32" s="14" t="s">
        <v>26</v>
      </c>
      <c r="M32" s="24"/>
      <c r="N32" s="65" t="s">
        <v>38</v>
      </c>
    </row>
    <row r="33" spans="1:14" ht="9.75">
      <c r="A33" s="54" t="s">
        <v>8</v>
      </c>
      <c r="B33" s="10"/>
      <c r="C33" s="11">
        <v>1.2</v>
      </c>
      <c r="D33" s="10"/>
      <c r="E33" s="12">
        <f>$E$28*C33</f>
        <v>935.655</v>
      </c>
      <c r="F33" s="9"/>
      <c r="G33" s="12">
        <v>3.12</v>
      </c>
      <c r="H33" s="9"/>
      <c r="I33" s="13">
        <v>1.87</v>
      </c>
      <c r="J33" s="10"/>
      <c r="K33" s="9"/>
      <c r="L33" s="14" t="s">
        <v>27</v>
      </c>
      <c r="M33" s="24"/>
      <c r="N33" s="66" t="s">
        <v>34</v>
      </c>
    </row>
    <row r="34" spans="1:14" ht="9.75">
      <c r="A34" s="54" t="s">
        <v>9</v>
      </c>
      <c r="B34" s="10"/>
      <c r="C34" s="11">
        <v>1.1</v>
      </c>
      <c r="D34" s="10"/>
      <c r="E34" s="12">
        <f>$E$28*C34</f>
        <v>857.68375</v>
      </c>
      <c r="F34" s="9"/>
      <c r="G34" s="12">
        <v>2.86</v>
      </c>
      <c r="H34" s="9"/>
      <c r="I34" s="13">
        <v>1.72</v>
      </c>
      <c r="J34" s="10"/>
      <c r="K34" s="9"/>
      <c r="L34" s="14" t="s">
        <v>33</v>
      </c>
      <c r="M34" s="24"/>
      <c r="N34" s="66" t="s">
        <v>39</v>
      </c>
    </row>
    <row r="35" spans="1:14" ht="9.75">
      <c r="A35" s="67" t="s">
        <v>10</v>
      </c>
      <c r="B35" s="17"/>
      <c r="C35" s="18">
        <v>1</v>
      </c>
      <c r="D35" s="17"/>
      <c r="E35" s="19">
        <f>$E$28*C35</f>
        <v>779.7125</v>
      </c>
      <c r="F35" s="16"/>
      <c r="G35" s="19">
        <v>2.6</v>
      </c>
      <c r="H35" s="16"/>
      <c r="I35" s="20">
        <v>1.56</v>
      </c>
      <c r="J35" s="10"/>
      <c r="K35" s="16"/>
      <c r="L35" s="21" t="s">
        <v>28</v>
      </c>
      <c r="M35" s="25"/>
      <c r="N35" s="68" t="s">
        <v>35</v>
      </c>
    </row>
    <row r="36" spans="1:14" ht="9.75">
      <c r="A36" s="54"/>
      <c r="B36" s="10"/>
      <c r="C36" s="10"/>
      <c r="D36" s="10"/>
      <c r="E36" s="10"/>
      <c r="F36" s="36" t="s">
        <v>21</v>
      </c>
      <c r="G36" s="41"/>
      <c r="H36" s="43" t="s">
        <v>21</v>
      </c>
      <c r="I36" s="44"/>
      <c r="J36" s="10"/>
      <c r="K36" s="43" t="s">
        <v>21</v>
      </c>
      <c r="L36" s="44"/>
      <c r="M36" s="43" t="s">
        <v>21</v>
      </c>
      <c r="N36" s="73"/>
    </row>
    <row r="37" spans="1:14" ht="9.75">
      <c r="A37" s="54"/>
      <c r="B37" s="10"/>
      <c r="C37" s="10"/>
      <c r="D37" s="10"/>
      <c r="E37" s="10"/>
      <c r="F37" s="38" t="s">
        <v>24</v>
      </c>
      <c r="G37" s="42"/>
      <c r="H37" s="38" t="s">
        <v>24</v>
      </c>
      <c r="I37" s="39"/>
      <c r="J37" s="10"/>
      <c r="K37" s="38" t="s">
        <v>24</v>
      </c>
      <c r="L37" s="42"/>
      <c r="M37" s="38" t="s">
        <v>24</v>
      </c>
      <c r="N37" s="75"/>
    </row>
    <row r="38" spans="1:14" ht="9.75">
      <c r="A38" s="54"/>
      <c r="B38" s="10"/>
      <c r="C38" s="10"/>
      <c r="D38" s="10"/>
      <c r="E38" s="10"/>
      <c r="F38" s="9"/>
      <c r="G38" s="12">
        <v>6.37</v>
      </c>
      <c r="H38" s="2"/>
      <c r="I38" s="13">
        <v>3.82</v>
      </c>
      <c r="J38" s="10"/>
      <c r="K38" s="9"/>
      <c r="L38" s="7" t="s">
        <v>29</v>
      </c>
      <c r="M38" s="24"/>
      <c r="N38" s="65" t="s">
        <v>40</v>
      </c>
    </row>
    <row r="39" spans="1:14" ht="9.75">
      <c r="A39" s="54"/>
      <c r="B39" s="10"/>
      <c r="C39" s="10"/>
      <c r="D39" s="10"/>
      <c r="E39" s="10"/>
      <c r="F39" s="9"/>
      <c r="G39" s="12">
        <v>5.46</v>
      </c>
      <c r="H39" s="9"/>
      <c r="I39" s="13">
        <v>3.27</v>
      </c>
      <c r="J39" s="10"/>
      <c r="K39" s="9"/>
      <c r="L39" s="14" t="s">
        <v>30</v>
      </c>
      <c r="M39" s="24"/>
      <c r="N39" s="66" t="s">
        <v>41</v>
      </c>
    </row>
    <row r="40" spans="1:14" ht="9.75">
      <c r="A40" s="54"/>
      <c r="B40" s="10"/>
      <c r="C40" s="10"/>
      <c r="D40" s="10"/>
      <c r="E40" s="10"/>
      <c r="F40" s="9"/>
      <c r="G40" s="12">
        <v>5</v>
      </c>
      <c r="H40" s="9"/>
      <c r="I40" s="13">
        <v>3</v>
      </c>
      <c r="J40" s="10"/>
      <c r="K40" s="9"/>
      <c r="L40" s="14" t="s">
        <v>31</v>
      </c>
      <c r="M40" s="24"/>
      <c r="N40" s="66" t="s">
        <v>36</v>
      </c>
    </row>
    <row r="41" spans="1:14" ht="9.75">
      <c r="A41" s="54"/>
      <c r="B41" s="10"/>
      <c r="C41" s="10"/>
      <c r="D41" s="10"/>
      <c r="E41" s="10"/>
      <c r="F41" s="16"/>
      <c r="G41" s="20">
        <v>4.55</v>
      </c>
      <c r="H41" s="16"/>
      <c r="I41" s="20">
        <v>2.73</v>
      </c>
      <c r="J41" s="10"/>
      <c r="K41" s="16"/>
      <c r="L41" s="21" t="s">
        <v>32</v>
      </c>
      <c r="M41" s="25"/>
      <c r="N41" s="68" t="s">
        <v>37</v>
      </c>
    </row>
    <row r="42" spans="1:14" ht="9.75">
      <c r="A42" s="5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</row>
    <row r="43" spans="1:14" ht="9.75">
      <c r="A43" s="53" t="s">
        <v>25</v>
      </c>
      <c r="B43" s="27"/>
      <c r="C43" s="27"/>
      <c r="D43" s="27"/>
      <c r="E43" s="27"/>
      <c r="F43" s="27"/>
      <c r="G43" s="28"/>
      <c r="H43" s="10"/>
      <c r="I43" s="10"/>
      <c r="J43" s="10"/>
      <c r="K43" s="10"/>
      <c r="L43" s="10"/>
      <c r="M43" s="10"/>
      <c r="N43" s="52"/>
    </row>
    <row r="44" spans="1:14" ht="9.75">
      <c r="A44" s="76"/>
      <c r="B44" s="23"/>
      <c r="C44" s="23"/>
      <c r="D44" s="23"/>
      <c r="E44" s="23"/>
      <c r="F44" s="23"/>
      <c r="G44" s="23"/>
      <c r="H44" s="10"/>
      <c r="I44" s="10"/>
      <c r="J44" s="10"/>
      <c r="K44" s="10"/>
      <c r="L44" s="10"/>
      <c r="M44" s="10"/>
      <c r="N44" s="52"/>
    </row>
    <row r="45" spans="1:14" ht="9.75">
      <c r="A45" s="77">
        <v>623.77</v>
      </c>
      <c r="B45" s="78"/>
      <c r="C45" s="79">
        <v>0.9</v>
      </c>
      <c r="D45" s="80">
        <v>561.39</v>
      </c>
      <c r="E45" s="78"/>
      <c r="F45" s="81">
        <v>0.8</v>
      </c>
      <c r="G45" s="78"/>
      <c r="H45" s="80">
        <v>449.11</v>
      </c>
      <c r="I45" s="78"/>
      <c r="J45" s="10"/>
      <c r="K45" s="10"/>
      <c r="L45" s="10"/>
      <c r="M45" s="10"/>
      <c r="N45" s="52"/>
    </row>
    <row r="46" spans="1:14" ht="10.5" thickBot="1">
      <c r="A46" s="82">
        <v>623.77</v>
      </c>
      <c r="B46" s="83"/>
      <c r="C46" s="84">
        <v>0.9</v>
      </c>
      <c r="D46" s="85">
        <v>561.39</v>
      </c>
      <c r="E46" s="83"/>
      <c r="F46" s="86">
        <v>0.7</v>
      </c>
      <c r="G46" s="83"/>
      <c r="H46" s="85">
        <v>392.98</v>
      </c>
      <c r="I46" s="83"/>
      <c r="J46" s="87"/>
      <c r="K46" s="87"/>
      <c r="L46" s="87"/>
      <c r="M46" s="87"/>
      <c r="N46" s="88"/>
    </row>
    <row r="47" ht="10.5" thickTop="1"/>
  </sheetData>
  <mergeCells count="43">
    <mergeCell ref="K8:L8"/>
    <mergeCell ref="M8:N8"/>
    <mergeCell ref="K19:L19"/>
    <mergeCell ref="M19:N19"/>
    <mergeCell ref="A43:G43"/>
    <mergeCell ref="K30:L30"/>
    <mergeCell ref="M30:N30"/>
    <mergeCell ref="K31:L31"/>
    <mergeCell ref="M31:N31"/>
    <mergeCell ref="K36:L36"/>
    <mergeCell ref="M36:N36"/>
    <mergeCell ref="K37:L37"/>
    <mergeCell ref="M37:N37"/>
    <mergeCell ref="H30:I30"/>
    <mergeCell ref="F45:G45"/>
    <mergeCell ref="F46:G46"/>
    <mergeCell ref="H45:I45"/>
    <mergeCell ref="H46:I46"/>
    <mergeCell ref="A45:B45"/>
    <mergeCell ref="A46:B46"/>
    <mergeCell ref="D45:E45"/>
    <mergeCell ref="D46:E46"/>
    <mergeCell ref="H31:I31"/>
    <mergeCell ref="F36:G36"/>
    <mergeCell ref="F37:G37"/>
    <mergeCell ref="H36:I36"/>
    <mergeCell ref="H37:I37"/>
    <mergeCell ref="A25:G25"/>
    <mergeCell ref="A30:B31"/>
    <mergeCell ref="C30:C31"/>
    <mergeCell ref="D30:E30"/>
    <mergeCell ref="D31:E31"/>
    <mergeCell ref="F30:G30"/>
    <mergeCell ref="F31:G31"/>
    <mergeCell ref="A14:G14"/>
    <mergeCell ref="A19:B19"/>
    <mergeCell ref="D19:E19"/>
    <mergeCell ref="F19:G19"/>
    <mergeCell ref="A1:G1"/>
    <mergeCell ref="A3:G3"/>
    <mergeCell ref="A8:B8"/>
    <mergeCell ref="D8:E8"/>
    <mergeCell ref="F8:G8"/>
  </mergeCells>
  <printOptions/>
  <pageMargins left="0.6" right="0.75" top="0.45" bottom="1" header="0" footer="0"/>
  <pageSetup horizontalDpi="300" verticalDpi="300" orientation="landscape" paperSize="9" r:id="rId1"/>
  <headerFooter alignWithMargins="0">
    <oddHeader>&amp;L&amp;8Esquema Ajuts 02-05&amp;C&amp;8Preus màxims RD&amp;R&amp;8 16/01/02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Crespo</dc:creator>
  <cp:keywords/>
  <dc:description/>
  <cp:lastModifiedBy>Agustin Borrell</cp:lastModifiedBy>
  <cp:lastPrinted>2002-04-03T11:32:07Z</cp:lastPrinted>
  <dcterms:created xsi:type="dcterms:W3CDTF">2002-04-03T10:30:52Z</dcterms:created>
  <dcterms:modified xsi:type="dcterms:W3CDTF">2002-04-05T15:20:39Z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1605799338</vt:i4>
  </property>
  <property fmtid="{D5CDD505-2E9C-101B-9397-08002B2CF9AE}" pid="3" name="_EmailSubject">
    <vt:lpwstr>Varios temas</vt:lpwstr>
  </property>
  <property fmtid="{D5CDD505-2E9C-101B-9397-08002B2CF9AE}" pid="4" name="_AuthorEmail">
    <vt:lpwstr>amartinez@apcebcn.es</vt:lpwstr>
  </property>
  <property fmtid="{D5CDD505-2E9C-101B-9397-08002B2CF9AE}" pid="5" name="_AuthorEmailDisplayName">
    <vt:lpwstr>Adolfo Martinez</vt:lpwstr>
  </property>
</Properties>
</file>